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m1316614\Desktop\2017_2018\site novo\"/>
    </mc:Choice>
  </mc:AlternateContent>
  <bookViews>
    <workbookView xWindow="0" yWindow="0" windowWidth="21600" windowHeight="9735" tabRatio="846"/>
  </bookViews>
  <sheets>
    <sheet name="Lista de Qualificadas" sheetId="1" r:id="rId1"/>
    <sheet name="Lista de Desqualificadas" sheetId="2" r:id="rId2"/>
    <sheet name="Quantidade de Qualificadas" sheetId="3" r:id="rId3"/>
    <sheet name="Áreas de Qualificação" sheetId="4" r:id="rId4"/>
  </sheets>
  <definedNames>
    <definedName name="_xlnm._FilterDatabase" localSheetId="1" hidden="1">'Lista de Desqualificadas'!$A$2:$F$2</definedName>
    <definedName name="_xlnm._FilterDatabase" localSheetId="0" hidden="1">'Lista de Qualificadas'!$A$2:$K$24</definedName>
    <definedName name="_xlnm.Print_Area" localSheetId="1">'Lista de Desqualificadas'!$A$1:$G$3</definedName>
    <definedName name="_xlnm.Print_Area" localSheetId="0">'Lista de Qualificadas'!$A$1:$K$24</definedName>
    <definedName name="_xlnm.Print_Titles" localSheetId="1">'Lista de Desqualificadas'!$1:$2</definedName>
    <definedName name="_xlnm.Print_Titles" localSheetId="0">'Lista de Qualificadas'!$1:$2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<sst xmlns="http://schemas.openxmlformats.org/spreadsheetml/2006/main" count="222" uniqueCount="198">
  <si>
    <t>Entidades Qualificadas como Organizações da Sociedade Civil de Interesse Público (Oscips) pelo Estado de Minas Gerais</t>
  </si>
  <si>
    <t>Nº</t>
  </si>
  <si>
    <t>Entidade</t>
  </si>
  <si>
    <t>CNPJ</t>
  </si>
  <si>
    <t>Dirigente Máximo</t>
  </si>
  <si>
    <t>Áreas de Atuação</t>
  </si>
  <si>
    <t>Telefone</t>
  </si>
  <si>
    <t>Site</t>
  </si>
  <si>
    <t>Email</t>
  </si>
  <si>
    <t>Endereço</t>
  </si>
  <si>
    <t>Data de Qualificação</t>
  </si>
  <si>
    <t>Final da Vigência da Qualificação</t>
  </si>
  <si>
    <t>Defesa da ética, da paz e de outros valores universais</t>
  </si>
  <si>
    <t>Cultura</t>
  </si>
  <si>
    <t>Desenvolvimento econômico e social e combate à pobreza</t>
  </si>
  <si>
    <t>Assistência Social</t>
  </si>
  <si>
    <t>Esporte amador</t>
  </si>
  <si>
    <t>Entidades Desqualificadas como Organizações da Sociedade Civil de Interesse Público (Oscips) pelo Estado de Minas Gerais</t>
  </si>
  <si>
    <t>Data de Desqualificação</t>
  </si>
  <si>
    <t>Razão da Desqualificação</t>
  </si>
  <si>
    <t>Ano</t>
  </si>
  <si>
    <t>Número de Qualificações no ano</t>
  </si>
  <si>
    <t>Número de Desqualificações no ano</t>
  </si>
  <si>
    <t>Número de Revogações no ano</t>
  </si>
  <si>
    <t>Quantidade de Organizações Qualificadas</t>
  </si>
  <si>
    <t>Quantidade</t>
  </si>
  <si>
    <t>Defesa dos direitos estabelecidos, construção de novos direitos e assessoria jurídica gratuita</t>
  </si>
  <si>
    <t>Ensino fundamental ou médio gratuitos</t>
  </si>
  <si>
    <t>Ensino profissionalizante ou superior</t>
  </si>
  <si>
    <t>Estudos e pesquisas, desenvolvimento de tecnologias</t>
  </si>
  <si>
    <t>Experimentação não lucrativa de novos modelos socioprodutivos</t>
  </si>
  <si>
    <t>Meio ambiente</t>
  </si>
  <si>
    <t>Saúde gratuita</t>
  </si>
  <si>
    <t>Segurança alimentar e nutricional</t>
  </si>
  <si>
    <t>Trabalho voluntário</t>
  </si>
  <si>
    <t>Instituto Brasileiro de Administração - IBA</t>
  </si>
  <si>
    <t>01.211.315/0001-40</t>
  </si>
  <si>
    <t>José Maria Duarte de Araújo e Silva</t>
  </si>
  <si>
    <t>(31)3491-9753</t>
  </si>
  <si>
    <t xml:space="preserve">www.iba.org.br </t>
  </si>
  <si>
    <t>iba@iba.org.br</t>
  </si>
  <si>
    <t xml:space="preserve">Rua Izabel Bueno, 817 - sala 04 -   
Indaiá - Belo Horizonte/MG - CEP: 31.270-065
</t>
  </si>
  <si>
    <t>Instituto Centro de Capacitação e Apoio ao Empreendedor - Centro Cape</t>
  </si>
  <si>
    <t>74.125.394/0001-40</t>
  </si>
  <si>
    <t>Tânia Maria Machado Silva</t>
  </si>
  <si>
    <t>Ensino profissionalizante ou superior
Experimentação não lucrativa de novos modelos socioprodutivos</t>
  </si>
  <si>
    <t xml:space="preserve">(31)3282-8312
</t>
  </si>
  <si>
    <t xml:space="preserve">www.centrocap.org.br </t>
  </si>
  <si>
    <t>ccape@centrocape.org.br</t>
  </si>
  <si>
    <t>Rua Grão Mogol, 662 - Carmo - Belo Horizonte/MG - CEP: 30310-010</t>
  </si>
  <si>
    <t>Centro de Artesanato Mineiro - CEART</t>
  </si>
  <si>
    <t>06.222.022/0001-82</t>
  </si>
  <si>
    <t>Maria Olivia Alvares da Silva Campos</t>
  </si>
  <si>
    <t>(31)3272-9516 (31)3222-0981</t>
  </si>
  <si>
    <t>www.ceartmg.org.br</t>
  </si>
  <si>
    <t>artesanatomineiro@bol.com.br</t>
  </si>
  <si>
    <t>Av. Afonso Pena,1537, Centro - 
Belo Horizonte/MG - CEP: 30130-004</t>
  </si>
  <si>
    <t>Instituto Cultural Sérgio Magnani</t>
  </si>
  <si>
    <t>06.922.630/0001-08</t>
  </si>
  <si>
    <t xml:space="preserve">Cristiana Miglio Kumaira Pereira </t>
  </si>
  <si>
    <t>(31)3238- 4051</t>
  </si>
  <si>
    <t>www.institutosergiomagnani.org.br</t>
  </si>
  <si>
    <t>cristiana.kumaira@icsm.org.br; contato@icsm.org.br</t>
  </si>
  <si>
    <t>Rua do Ouro, 659 - Serra -  Belo Horizonte/MG - CEP: 30.220-000</t>
  </si>
  <si>
    <t>Instituto Elo</t>
  </si>
  <si>
    <t>07.514.913/0001-75</t>
  </si>
  <si>
    <t>Gleiber Gomes de Oliveira</t>
  </si>
  <si>
    <t>Assistência Social
Defesa da ética, da paz e de outros valores universais
Defesa dos direitos estabelecidos, construção de novos direitos e assessoria jurídica gratuita</t>
  </si>
  <si>
    <t>(31)2535-1695</t>
  </si>
  <si>
    <t>www.institutoelo.org.br</t>
  </si>
  <si>
    <t>gleiber.oliveira@institutoelo.org.br</t>
  </si>
  <si>
    <t xml:space="preserve">Rua Juiz de Fora, 284, salas 1201 e 1202 - Barro Preto - Belo Horizonte/MG - CEP: 30180-060                                              </t>
  </si>
  <si>
    <t>Fundação Israel Pinheiro</t>
  </si>
  <si>
    <t>00.204.293/0001-29</t>
  </si>
  <si>
    <t>Maiara Vieira</t>
  </si>
  <si>
    <t>(31)3282-8101</t>
  </si>
  <si>
    <t>www.israelpinheiro.org.br</t>
  </si>
  <si>
    <t>maiara@israelpinheiro.org.br</t>
  </si>
  <si>
    <t>Avenida Getulio Vargas, 1.710 - 10 e 11 andares - Funcionários - Belo Horizonte/MG  - CEP: 30112-021</t>
  </si>
  <si>
    <t>Instituto Cultural Filarmônica</t>
  </si>
  <si>
    <t>07.837.375/0001-50</t>
  </si>
  <si>
    <t>Diomar Donizette da Silveira</t>
  </si>
  <si>
    <t xml:space="preserve">(31)3219-9000 </t>
  </si>
  <si>
    <t>www.filarmonica.art.br</t>
  </si>
  <si>
    <t>diomarsilveira@filarmonica.art.br; estevaofiuza@filarmonica.art.br</t>
  </si>
  <si>
    <t>Rua Tenente Brito Melo, 1090, bloco 2 - Barro Preto - Belo Horizonte/MG - CEP: 30180-070</t>
  </si>
  <si>
    <t>Instituto Qualidade e Produtividade Minas - IQPM</t>
  </si>
  <si>
    <t>05.093.424/0001-61</t>
  </si>
  <si>
    <t>Caio Márcio Becker Soares</t>
  </si>
  <si>
    <t>(31)3055-8080 (31)9896- 9608</t>
  </si>
  <si>
    <t>www.pmqp.org.br</t>
  </si>
  <si>
    <t>caio@pmqp.org.br; financeiro@pmqp.org.br</t>
  </si>
  <si>
    <t>Avenida Nossa Senhora do Carmo, 1890, 6° andar - Sion - Belo Horizonte/MG - CEP: 30320-000</t>
  </si>
  <si>
    <t>Terra da Sobriedade- Associação de Atenção à Dependência Química</t>
  </si>
  <si>
    <t>05.353.498/0001-90</t>
  </si>
  <si>
    <t>Paulo César Gomes Escarce</t>
  </si>
  <si>
    <t>(31)3457-4660</t>
  </si>
  <si>
    <t>www.terradasobriedade.org.br</t>
  </si>
  <si>
    <t>administrativo@terradasobriedade.org.br</t>
  </si>
  <si>
    <t>Rua das Pedrinhas, 342B - São João  Batista - Belo Horizonte/MG - CEP: 31515-130</t>
  </si>
  <si>
    <t>Instituto Inhotim</t>
  </si>
  <si>
    <t>05.422.243/0001-31</t>
  </si>
  <si>
    <t>Antônio Carlos Grassi</t>
  </si>
  <si>
    <t>Cultura
Meio ambiente</t>
  </si>
  <si>
    <t>(31)9950-9932 (31)9806-9181</t>
  </si>
  <si>
    <t>www.inhotim.org.br</t>
  </si>
  <si>
    <t>haroldo.moura@inhotim.org.br</t>
  </si>
  <si>
    <t xml:space="preserve">Sede - Rua B, 20 - Inhotim - Brumadinho/MG - CEP: 35460-000
Filial - Rua Antônio de Albuquerque, 911- Funcionários - Belo Horizonte/MG - CEP: 30112-011
</t>
  </si>
  <si>
    <t>Fundação Guimarães Rosa</t>
  </si>
  <si>
    <t>04.853.455/0001-00</t>
  </si>
  <si>
    <t>Pedro Seixas da Silva</t>
  </si>
  <si>
    <t>(31)3263-1600</t>
  </si>
  <si>
    <t>www.fgr.org.br</t>
  </si>
  <si>
    <t>fgr@fgr.org.br</t>
  </si>
  <si>
    <t>Rua das Chacarás, 210 - Mantiqueira - Belo Horizonte/MG - CEP: 31680-320</t>
  </si>
  <si>
    <t>Associação Pró-Cultura e Promoção das Artes - APPA</t>
  </si>
  <si>
    <t>70.945.209/0001-03</t>
  </si>
  <si>
    <t>Maria Celina Pinto Albano</t>
  </si>
  <si>
    <t>(31)3224-1919</t>
  </si>
  <si>
    <t>www.appa.art.br</t>
  </si>
  <si>
    <t>appa@appa.art.br</t>
  </si>
  <si>
    <t>Rua Gabriel santos, 208 - Serra - Belo Horizonte/MG - CEP: 30.210-510</t>
  </si>
  <si>
    <t>Instituto Cultural Corpo</t>
  </si>
  <si>
    <t>07.224.449/0001-82</t>
  </si>
  <si>
    <t>Paulo Pederneiras Barbosa</t>
  </si>
  <si>
    <t>(31)3221-7701 (31)9994-2801</t>
  </si>
  <si>
    <t>www.grupocorpo.com.br</t>
  </si>
  <si>
    <t>grupocorpo@grupocorpo.com.br</t>
  </si>
  <si>
    <t>Av. Bandeirantes, n° 866 - Mangabeiras - Belo Horizonte/MG - CEP: 30315-000</t>
  </si>
  <si>
    <t>Instituto de Gestão de Políticas Sociais - GESOIS</t>
  </si>
  <si>
    <t>07.571.815/0001-70</t>
  </si>
  <si>
    <t>Hildemano Teixeira Amorim Neto</t>
  </si>
  <si>
    <t>Assistência Social
Ensino profissionalizante ou superior
Meio ambiente</t>
  </si>
  <si>
    <t>(31)3481-8007 (31)4103-4306</t>
  </si>
  <si>
    <t>gesois.org.br</t>
  </si>
  <si>
    <t>gesois@gesois.org.br</t>
  </si>
  <si>
    <t>Avenida José Candido da Silveira, 477 - Cidade Nova - Belo Horizonte/MG - CEP: 31170-000</t>
  </si>
  <si>
    <t>Agência de Desenvolvimento da Região Norte de Minas Gerais - ADENOR</t>
  </si>
  <si>
    <t>11.321.842/0001-61</t>
  </si>
  <si>
    <t>Pávilo Bernardina de Miranda</t>
  </si>
  <si>
    <t>(38)2101-3300 (31)2101-3319</t>
  </si>
  <si>
    <t>www.adenormg.com.br</t>
  </si>
  <si>
    <t>atendimento@adenormg.com.br</t>
  </si>
  <si>
    <t>Rua Carlos Gomes, 110, 2º Anda - Centro - Montes Claros/MG - CEP: 39400-042</t>
  </si>
  <si>
    <t>Instituto Cultural Amilcar Martins - ICAM</t>
  </si>
  <si>
    <t>05.055.795/0001-59</t>
  </si>
  <si>
    <t xml:space="preserve">Letícia Martins Azeredo </t>
  </si>
  <si>
    <t>(31)3274-6666   (31)9634-5250</t>
  </si>
  <si>
    <t>www.icam.org.br</t>
  </si>
  <si>
    <t>contato@icam.org.br; lucilene@icam.org.br</t>
  </si>
  <si>
    <t>Rua Ceará, 2037- Funcionários - Belo Horizonte/MG - CEP: 30150-311</t>
  </si>
  <si>
    <t>Instituto Fábrica do Futuro</t>
  </si>
  <si>
    <t>10.676.238/0001-95</t>
  </si>
  <si>
    <t>Gleiber César de Oliveira</t>
  </si>
  <si>
    <t>(32)3422- 7866</t>
  </si>
  <si>
    <t>www.fabricadofuturo.org.br; www.poloaudiovisual.org.br</t>
  </si>
  <si>
    <t>djalmacafe@fabricadofuturo.org.br</t>
  </si>
  <si>
    <t>Avenida Coronel Artur Cruz,169 - Centro - Cataguases/MG - CEP: 36773 - 008</t>
  </si>
  <si>
    <t>Viva Rio</t>
  </si>
  <si>
    <t>00.343.941/0001-28</t>
  </si>
  <si>
    <t>José Viana de Oliveira Paula</t>
  </si>
  <si>
    <t>Assistência Social
Defesa da ética, da paz e de outros valores universais
Desenvolvimento econômico e social e combate à pobreza
Estudos e pesquisas, desenvolvimento de tecnologias
Meio ambiente
Saúde gratuita</t>
  </si>
  <si>
    <t>(21)2555-3750   (21)2555-3753</t>
  </si>
  <si>
    <t>www.vivario.org.br</t>
  </si>
  <si>
    <t>faleconosco@vivario.org.br</t>
  </si>
  <si>
    <t>Rua Ladeira da Glória, 99 - Glória - Rio de janeiro/RJ - CEP: 22211-120</t>
  </si>
  <si>
    <t>Instituto Jurídico para Efetivação da Cidadania Minas Gerais- IJUCIMG</t>
  </si>
  <si>
    <t>03.893.350/0001-12</t>
  </si>
  <si>
    <t>Viviane Tompe Souza Mayrink</t>
  </si>
  <si>
    <t>Assistência Social
Defesa da ética, da paz e de outros valores universais
Defesa dos direitos estabelecidos, construção de novos direitos e assessoria jurídica gratuita
Trabalho voluntário</t>
  </si>
  <si>
    <t>(31)3295-5655 (31)3295-2068</t>
  </si>
  <si>
    <t>www.ijucimg.org.br</t>
  </si>
  <si>
    <t>cdefcidadania@ig.com.br</t>
  </si>
  <si>
    <t>Rua dos Guajajaras,1934 -  Barro Preto - Belo Horizonte/MG - CEP: 30180-101</t>
  </si>
  <si>
    <t>Grupo Educação Ética e Cidadania - GEEC</t>
  </si>
  <si>
    <t>05.543.739/0001-63</t>
  </si>
  <si>
    <t>Jomar Teodoro Gontijo</t>
  </si>
  <si>
    <t>Assistência Social
Cultura
Defesa da ética, da paz e de outros valores universais
Ensino profissionalizante ou superior</t>
  </si>
  <si>
    <t xml:space="preserve">(37)3222-7644  </t>
  </si>
  <si>
    <t>www.geec.org.br</t>
  </si>
  <si>
    <t>geec@geec.org.br; projetos@geec.org.br</t>
  </si>
  <si>
    <t>Avenida Vinte e Um de Abril, 1590 - Santa Clara - Divinopólis/MG - CEP: 35500-070</t>
  </si>
  <si>
    <t>Federação de Esportes Estudantis de Minas Gerais - FEEMG</t>
  </si>
  <si>
    <t>04.070.420/0001-03</t>
  </si>
  <si>
    <t xml:space="preserve">Éverson Ciccarini </t>
  </si>
  <si>
    <t>(31)2512-7300</t>
  </si>
  <si>
    <t>www.feemg.com.br</t>
  </si>
  <si>
    <t>feemg@feemg.com.br</t>
  </si>
  <si>
    <t>Rua Boaventura, 754 - Indaiá - Belo Horizonte/MG - CEP: 31.270-020</t>
  </si>
  <si>
    <t>Fundação Geraldo Perlingeiro  Abreu</t>
  </si>
  <si>
    <t>00.958.411/0001-94</t>
  </si>
  <si>
    <t>José Antônio de Souza</t>
  </si>
  <si>
    <t>(31) 3846-5747 (31) 3846-5745</t>
  </si>
  <si>
    <t>www.fgpa.org.br</t>
  </si>
  <si>
    <t>fgpa@fgpa.org.br</t>
  </si>
  <si>
    <t>Avenida Presidente Tancredo Neves, 3500 - Universitário - Coronel Fabríciano/ MG - CEP: 35170-056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</si>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</sst>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Protection="1"/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/>
    </xf>
    <xf numFmtId="14" fontId="0" fillId="3" borderId="0" xfId="0" applyNumberFormat="1" applyFill="1" applyProtection="1"/>
    <xf numFmtId="4" fontId="0" fillId="3" borderId="0" xfId="0" applyNumberFormat="1" applyFont="1" applyFill="1" applyProtection="1"/>
    <xf numFmtId="0" fontId="0" fillId="3" borderId="0" xfId="0" applyNumberFormat="1" applyFont="1" applyFill="1" applyProtection="1"/>
    <xf numFmtId="0" fontId="0" fillId="3" borderId="0" xfId="0" applyFill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Protection="1"/>
    <xf numFmtId="0" fontId="6" fillId="3" borderId="1" xfId="2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14" fontId="1" fillId="2" borderId="4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Quantidade de Organizações Qualificadas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583696722949001"/>
          <c:y val="0.16219106017387738"/>
          <c:w val="0.87491543871976662"/>
          <c:h val="0.673583926261783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'Quantidade de Qualificadas'!$B$1</c:f>
              <c:strCache>
                <c:ptCount val="1"/>
                <c:pt idx="0">
                  <c:v>Número de Qualificações no ano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7065622770172027E-3"/>
                  <c:y val="7.2623011659137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'Quantidade de Qualificadas'!$A$2:$A$16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'Quantidade de Qualificadas'!$B$2:$B$16</c:f>
              <c:numCache>
                <c:formatCode>General</c:formatCode>
                <c:ptCount val="15"/>
                <c:pt idx="0">
                  <c:v>15</c:v>
                </c:pt>
                <c:pt idx="1">
                  <c:v>44</c:v>
                </c:pt>
                <c:pt idx="2">
                  <c:v>49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20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9-4EE0-9FC0-57738882F11B}"/>
            </c:ext>
          </c:extLst>
        </c:ser>
        <c:ser>
          <c:idx val="0"/>
          <c:order val="1"/>
          <c:tx>
            <c:strRef>
              <c:f>'Quantidade de Qualificadas'!$D$1</c:f>
              <c:strCache>
                <c:ptCount val="1"/>
                <c:pt idx="0">
                  <c:v>Número de Revogações no ano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'Quantidade de Qualificadas'!$A$2:$A$16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'Quantidade de Qualificadas'!$D$2:$D$16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113</c:v>
                </c:pt>
                <c:pt idx="10">
                  <c:v>18</c:v>
                </c:pt>
                <c:pt idx="11">
                  <c:v>2</c:v>
                </c:pt>
                <c:pt idx="12">
                  <c:v>37</c:v>
                </c:pt>
                <c:pt idx="13">
                  <c:v>19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989-4EE0-9FC0-57738882F11B}"/>
            </c:ext>
          </c:extLst>
        </c:ser>
        <c:ser>
          <c:idx val="3"/>
          <c:order val="2"/>
          <c:tx>
            <c:strRef>
              <c:f>'Quantidade de Qualificadas'!$C$1</c:f>
              <c:strCache>
                <c:ptCount val="1"/>
                <c:pt idx="0">
                  <c:v>Número de Desqualificações no ano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'Quantidade de Qualificadas'!$A$2:$A$16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'Quantidade de Qualificadas'!$C$2:$C$16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89-4EE0-9FC0-57738882F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68224"/>
        <c:axId val="132268784"/>
      </c:barChart>
      <c:lineChart>
        <c:grouping val="standard"/>
        <c:varyColors val="0"/>
        <c:ser>
          <c:idx val="2"/>
          <c:order val="3"/>
          <c:tx>
            <c:strRef>
              <c:f>'Quantidade de Qualificadas'!$E$1</c:f>
              <c:strCache>
                <c:ptCount val="1"/>
                <c:pt idx="0">
                  <c:v>Quantidade de Organizações Qualificadas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9.2062875831795104E-3"/>
                  <c:y val="-5.981391353972268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995625546806651E-2"/>
                  <c:y val="-4.9168474331164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95625546806651E-2"/>
                  <c:y val="-5.495300072306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245844269466251E-2"/>
                  <c:y val="-4.6276211135213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745406824146981E-2"/>
                  <c:y val="-5.206073752711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745406824146981E-2"/>
                  <c:y val="-4.9168474331164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45844269466411E-2"/>
                  <c:y val="-4.3383947939262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239373662103376E-2"/>
                  <c:y val="-3.631150582956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141561087775671E-2"/>
                  <c:y val="-3.1469971718960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30623959413648E-2"/>
                  <c:y val="2.662843760835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989-4EE0-9FC0-57738882F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'Quantidade de Qualificadas'!$A$2:$A$16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'Quantidade de Qualificadas'!$E$2:$E$16</c:f>
              <c:numCache>
                <c:formatCode>General</c:formatCode>
                <c:ptCount val="15"/>
                <c:pt idx="0">
                  <c:v>15</c:v>
                </c:pt>
                <c:pt idx="1">
                  <c:v>59</c:v>
                </c:pt>
                <c:pt idx="2">
                  <c:v>108</c:v>
                </c:pt>
                <c:pt idx="3">
                  <c:v>124</c:v>
                </c:pt>
                <c:pt idx="4">
                  <c:v>139</c:v>
                </c:pt>
                <c:pt idx="5">
                  <c:v>157</c:v>
                </c:pt>
                <c:pt idx="6">
                  <c:v>176</c:v>
                </c:pt>
                <c:pt idx="7">
                  <c:v>182</c:v>
                </c:pt>
                <c:pt idx="8">
                  <c:v>185</c:v>
                </c:pt>
                <c:pt idx="9">
                  <c:v>80</c:v>
                </c:pt>
                <c:pt idx="10">
                  <c:v>67</c:v>
                </c:pt>
                <c:pt idx="11">
                  <c:v>70</c:v>
                </c:pt>
                <c:pt idx="12">
                  <c:v>40</c:v>
                </c:pt>
                <c:pt idx="13">
                  <c:v>22</c:v>
                </c:pt>
                <c:pt idx="1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989-4EE0-9FC0-57738882F1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268224"/>
        <c:axId val="132268784"/>
      </c:lineChart>
      <c:catAx>
        <c:axId val="13226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26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6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2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899999956" l="0.78740157499999996" r="0.78740157499999996" t="0.98425196899999956" header="0.49212598500002758" footer="0.49212598500002758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Áreas de Atuação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951498308577383"/>
          <c:y val="0.2328158092054807"/>
          <c:w val="0.68809626876838426"/>
          <c:h val="0.61590566000557467"/>
        </c:manualLayout>
      </c:layout>
      <c:pie3DChart>
        <c:varyColors val="1"/>
        <c:ser>
          <c:idx val="0"/>
          <c:order val="0"/>
          <c:tx>
            <c:strRef>
              <c:f>'Áreas de Qualificação'!$A$1</c:f>
              <c:strCache>
                <c:ptCount val="1"/>
                <c:pt idx="0">
                  <c:v>Áreas de Atuação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4.082208569641077E-2"/>
                  <c:y val="-5.9883473546487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896330167347938E-2"/>
                  <c:y val="8.0320881784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44255835118898"/>
                  <c:y val="0.102647276631311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356123050479238"/>
                  <c:y val="0.12428888106237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7216824460494E-4"/>
                  <c:y val="0.2350419085016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053866289308137E-2"/>
                  <c:y val="0.103666364976724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753534088298348E-2"/>
                  <c:y val="-5.29464891574318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8715262449097652E-2"/>
                  <c:y val="-3.8703165601760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6929090473389E-2"/>
                  <c:y val="-0.11419847425565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94447032565431E-2"/>
                  <c:y val="-0.18896488748153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0520167616950837E-2"/>
                  <c:y val="-7.81649952111324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020946888752003E-2"/>
                  <c:y val="-0.141807281536403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25539767045789141"/>
                  <c:y val="-0.134259044188057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994813990609334"/>
                  <c:y val="-4.9695622205374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EB1-49E3-B505-A4B67A8F2C0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'Áreas de Qualificação'!$A$2:$A$15</c:f>
              <c:strCache>
                <c:ptCount val="14"/>
                <c:pt idx="0">
                  <c:v>Assistência Social</c:v>
                </c:pt>
                <c:pt idx="1">
                  <c:v>Cultura</c:v>
                </c:pt>
                <c:pt idx="2">
                  <c:v>Defesa da ética, da paz e de outros valores universais</c:v>
                </c:pt>
                <c:pt idx="3">
                  <c:v>Defesa dos direitos estabelecidos, construção de novos direitos e assessoria jurídica gratuita</c:v>
                </c:pt>
                <c:pt idx="4">
                  <c:v>Desenvolvimento econômico e social e combate à pobreza</c:v>
                </c:pt>
                <c:pt idx="5">
                  <c:v>Ensino fundamental ou médio gratuitos</c:v>
                </c:pt>
                <c:pt idx="6">
                  <c:v>Ensino profissionalizante ou superior</c:v>
                </c:pt>
                <c:pt idx="7">
                  <c:v>Esporte amador</c:v>
                </c:pt>
                <c:pt idx="8">
                  <c:v>Estudos e pesquisas, desenvolvimento de tecnologias</c:v>
                </c:pt>
                <c:pt idx="9">
                  <c:v>Experimentação não lucrativa de novos modelos socioprodutivos</c:v>
                </c:pt>
                <c:pt idx="10">
                  <c:v>Meio ambiente</c:v>
                </c:pt>
                <c:pt idx="11">
                  <c:v>Saúde gratuita</c:v>
                </c:pt>
                <c:pt idx="12">
                  <c:v>Segurança alimentar e nutricional</c:v>
                </c:pt>
                <c:pt idx="13">
                  <c:v>Trabalho voluntário</c:v>
                </c:pt>
              </c:strCache>
            </c:strRef>
          </c:cat>
          <c:val>
            <c:numRef>
              <c:f>'Áreas de Qualificação'!$B$2:$B$15</c:f>
              <c:numCache>
                <c:formatCode>General</c:formatCode>
                <c:ptCount val="14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EB1-49E3-B505-A4B67A8F2C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899999956" l="0.78740157499999996" r="0.78740157499999996" t="0.98425196899999956" header="0.49212598500002758" footer="0.49212598500002758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350921</xdr:colOff>
      <xdr:row>0</xdr:row>
      <xdr:rowOff>0</xdr:rowOff>
    </xdr:from>
    <xdr:to>
      <xdr:col>18</xdr:col>
      <xdr:colOff>501316</xdr:colOff>
      <xdr:row>32</xdr:row>
      <xdr:rowOff>30079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147390</xdr:colOff>
      <xdr:row>0</xdr:row>
      <xdr:rowOff>0</xdr:rowOff>
    </xdr:from>
    <xdr:to>
      <xdr:col>17</xdr:col>
      <xdr:colOff>150395</xdr:colOff>
      <xdr:row>27</xdr:row>
      <xdr:rowOff>150395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24"/>
  <sheetViews>
    <sheetView tabSelected="1" zoomScaleNormal="100" zoomScaleSheetLayoutView="100" workbookViewId="0">
      <pane xSplit="1" ySplit="2" topLeftCell="B24" activePane="bottomRight" state="frozen"/>
      <selection activeCell="H36" sqref="H36"/>
      <selection pane="topRight" activeCell="H36" sqref="H36"/>
      <selection pane="bottomLeft" activeCell="H36" sqref="H36"/>
      <selection pane="bottomRight" activeCell="C31" sqref="C31"/>
    </sheetView>
  </sheetViews>
  <sheetFormatPr defaultRowHeight="12" x14ac:dyDescent="0.2"/>
  <cols>
    <col min="1" max="1" width="4.28515625" style="1" customWidth="1"/>
    <col min="2" max="2" width="38" style="7" customWidth="1"/>
    <col min="3" max="3" width="15.5703125" style="9" customWidth="1"/>
    <col min="4" max="4" width="17.140625" style="7" customWidth="1"/>
    <col min="5" max="5" width="36.7109375" style="7" customWidth="1"/>
    <col min="6" max="6" width="11.7109375" style="7" bestFit="1" customWidth="1"/>
    <col min="7" max="7" width="29.5703125" style="7" customWidth="1"/>
    <col min="8" max="8" width="47.7109375" style="8" bestFit="1" customWidth="1"/>
    <col min="9" max="9" width="36.140625" style="8" customWidth="1"/>
    <col min="10" max="10" width="11.7109375" style="8" customWidth="1"/>
    <col min="11" max="11" width="11.7109375" style="9" customWidth="1"/>
    <col min="12" max="14" width="9.140625" style="1"/>
    <col min="15" max="15" width="6.28515625" style="1" customWidth="1"/>
    <col min="16" max="16384" width="9.140625" style="1"/>
  </cols>
  <sheetData>
    <row r="1" spans="1:11" ht="26.2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6.75" customHeight="1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2" t="s">
        <v>6</v>
      </c>
      <c r="G2" s="4" t="s">
        <v>7</v>
      </c>
      <c r="H2" s="4" t="s">
        <v>8</v>
      </c>
      <c r="I2" s="2" t="s">
        <v>9</v>
      </c>
      <c r="J2" s="2" t="s">
        <v>10</v>
      </c>
      <c r="K2" s="2" t="s">
        <v>11</v>
      </c>
    </row>
    <row r="3" spans="1:11" ht="84" customHeight="1" x14ac:dyDescent="0.2">
      <c r="A3" s="5">
        <v>1</v>
      </c>
      <c r="B3" s="6" t="s">
        <v>35</v>
      </c>
      <c r="C3" s="6" t="s">
        <v>36</v>
      </c>
      <c r="D3" s="6" t="s">
        <v>37</v>
      </c>
      <c r="E3" s="6" t="s">
        <v>12</v>
      </c>
      <c r="F3" s="6" t="s">
        <v>38</v>
      </c>
      <c r="G3" s="6" t="s">
        <v>39</v>
      </c>
      <c r="H3" s="6" t="s">
        <v>40</v>
      </c>
      <c r="I3" s="6" t="s">
        <v>41</v>
      </c>
      <c r="J3" s="26">
        <v>42718</v>
      </c>
      <c r="K3" s="26">
        <v>43812</v>
      </c>
    </row>
    <row r="4" spans="1:11" ht="82.5" customHeight="1" x14ac:dyDescent="0.2">
      <c r="A4" s="5">
        <v>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26">
        <v>42663</v>
      </c>
      <c r="K4" s="26">
        <v>43757</v>
      </c>
    </row>
    <row r="5" spans="1:11" ht="84" customHeight="1" x14ac:dyDescent="0.2">
      <c r="A5" s="5">
        <v>3</v>
      </c>
      <c r="B5" s="6" t="s">
        <v>50</v>
      </c>
      <c r="C5" s="6" t="s">
        <v>51</v>
      </c>
      <c r="D5" s="6" t="s">
        <v>52</v>
      </c>
      <c r="E5" s="6" t="s">
        <v>13</v>
      </c>
      <c r="F5" s="6" t="s">
        <v>53</v>
      </c>
      <c r="G5" s="6" t="s">
        <v>54</v>
      </c>
      <c r="H5" s="6" t="s">
        <v>55</v>
      </c>
      <c r="I5" s="6" t="s">
        <v>56</v>
      </c>
      <c r="J5" s="26">
        <v>42524</v>
      </c>
      <c r="K5" s="26">
        <v>43618</v>
      </c>
    </row>
    <row r="6" spans="1:11" ht="83.25" customHeight="1" x14ac:dyDescent="0.2">
      <c r="A6" s="5">
        <v>4</v>
      </c>
      <c r="B6" s="6" t="s">
        <v>57</v>
      </c>
      <c r="C6" s="6" t="s">
        <v>58</v>
      </c>
      <c r="D6" s="6" t="s">
        <v>59</v>
      </c>
      <c r="E6" s="6" t="s">
        <v>13</v>
      </c>
      <c r="F6" s="6" t="s">
        <v>60</v>
      </c>
      <c r="G6" s="6" t="s">
        <v>61</v>
      </c>
      <c r="H6" s="6" t="s">
        <v>62</v>
      </c>
      <c r="I6" s="6" t="s">
        <v>63</v>
      </c>
      <c r="J6" s="26">
        <v>42682</v>
      </c>
      <c r="K6" s="26">
        <v>43776</v>
      </c>
    </row>
    <row r="7" spans="1:11" ht="107.25" customHeight="1" x14ac:dyDescent="0.2">
      <c r="A7" s="5">
        <v>5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26">
        <v>42537</v>
      </c>
      <c r="K7" s="26">
        <v>43631</v>
      </c>
    </row>
    <row r="8" spans="1:11" ht="137.25" customHeight="1" x14ac:dyDescent="0.2">
      <c r="A8" s="5">
        <v>6</v>
      </c>
      <c r="B8" s="6" t="s">
        <v>72</v>
      </c>
      <c r="C8" s="6" t="s">
        <v>73</v>
      </c>
      <c r="D8" s="6" t="s">
        <v>74</v>
      </c>
      <c r="E8" s="6" t="s">
        <v>31</v>
      </c>
      <c r="F8" s="6" t="s">
        <v>75</v>
      </c>
      <c r="G8" s="6" t="s">
        <v>76</v>
      </c>
      <c r="H8" s="6" t="s">
        <v>77</v>
      </c>
      <c r="I8" s="6" t="s">
        <v>78</v>
      </c>
      <c r="J8" s="26">
        <v>43040</v>
      </c>
      <c r="K8" s="26">
        <v>44135</v>
      </c>
    </row>
    <row r="9" spans="1:11" ht="156" customHeight="1" x14ac:dyDescent="0.2">
      <c r="A9" s="5">
        <v>7</v>
      </c>
      <c r="B9" s="6" t="s">
        <v>79</v>
      </c>
      <c r="C9" s="6" t="s">
        <v>80</v>
      </c>
      <c r="D9" s="6" t="s">
        <v>81</v>
      </c>
      <c r="E9" s="6" t="s">
        <v>13</v>
      </c>
      <c r="F9" s="6" t="s">
        <v>82</v>
      </c>
      <c r="G9" s="6" t="s">
        <v>83</v>
      </c>
      <c r="H9" s="6" t="s">
        <v>84</v>
      </c>
      <c r="I9" s="6" t="s">
        <v>85</v>
      </c>
      <c r="J9" s="26">
        <v>42647</v>
      </c>
      <c r="K9" s="26">
        <v>43741</v>
      </c>
    </row>
    <row r="10" spans="1:11" ht="104.25" customHeight="1" x14ac:dyDescent="0.2">
      <c r="A10" s="5">
        <v>8</v>
      </c>
      <c r="B10" s="6" t="s">
        <v>86</v>
      </c>
      <c r="C10" s="6" t="s">
        <v>87</v>
      </c>
      <c r="D10" s="6" t="s">
        <v>88</v>
      </c>
      <c r="E10" s="6" t="s">
        <v>14</v>
      </c>
      <c r="F10" s="6" t="s">
        <v>89</v>
      </c>
      <c r="G10" s="6" t="s">
        <v>90</v>
      </c>
      <c r="H10" s="6" t="s">
        <v>91</v>
      </c>
      <c r="I10" s="6" t="s">
        <v>92</v>
      </c>
      <c r="J10" s="26">
        <v>42633</v>
      </c>
      <c r="K10" s="26">
        <v>43727</v>
      </c>
    </row>
    <row r="11" spans="1:11" ht="143.25" customHeight="1" x14ac:dyDescent="0.2">
      <c r="A11" s="5">
        <v>9</v>
      </c>
      <c r="B11" s="6" t="s">
        <v>93</v>
      </c>
      <c r="C11" s="6" t="s">
        <v>94</v>
      </c>
      <c r="D11" s="6" t="s">
        <v>95</v>
      </c>
      <c r="E11" s="6" t="s">
        <v>15</v>
      </c>
      <c r="F11" s="6" t="s">
        <v>96</v>
      </c>
      <c r="G11" s="6" t="s">
        <v>97</v>
      </c>
      <c r="H11" s="6" t="s">
        <v>98</v>
      </c>
      <c r="I11" s="6" t="s">
        <v>99</v>
      </c>
      <c r="J11" s="26">
        <v>42707</v>
      </c>
      <c r="K11" s="26">
        <v>43801</v>
      </c>
    </row>
    <row r="12" spans="1:11" ht="84" customHeight="1" x14ac:dyDescent="0.2">
      <c r="A12" s="5">
        <v>10</v>
      </c>
      <c r="B12" s="6" t="s">
        <v>100</v>
      </c>
      <c r="C12" s="6" t="s">
        <v>101</v>
      </c>
      <c r="D12" s="6" t="s">
        <v>102</v>
      </c>
      <c r="E12" s="6" t="s">
        <v>103</v>
      </c>
      <c r="F12" s="6" t="s">
        <v>104</v>
      </c>
      <c r="G12" s="6" t="s">
        <v>105</v>
      </c>
      <c r="H12" s="6" t="s">
        <v>106</v>
      </c>
      <c r="I12" s="6" t="s">
        <v>107</v>
      </c>
      <c r="J12" s="26">
        <v>42712</v>
      </c>
      <c r="K12" s="26">
        <v>43806</v>
      </c>
    </row>
    <row r="13" spans="1:11" ht="131.25" customHeight="1" x14ac:dyDescent="0.2">
      <c r="A13" s="5">
        <v>11</v>
      </c>
      <c r="B13" s="6" t="s">
        <v>108</v>
      </c>
      <c r="C13" s="6" t="s">
        <v>109</v>
      </c>
      <c r="D13" s="6" t="s">
        <v>110</v>
      </c>
      <c r="E13" s="6" t="s">
        <v>15</v>
      </c>
      <c r="F13" s="6" t="s">
        <v>111</v>
      </c>
      <c r="G13" s="6" t="s">
        <v>112</v>
      </c>
      <c r="H13" s="6" t="s">
        <v>113</v>
      </c>
      <c r="I13" s="6" t="s">
        <v>114</v>
      </c>
      <c r="J13" s="26">
        <v>43039</v>
      </c>
      <c r="K13" s="26">
        <v>44134</v>
      </c>
    </row>
    <row r="14" spans="1:11" ht="84.75" customHeight="1" x14ac:dyDescent="0.2">
      <c r="A14" s="5">
        <v>12</v>
      </c>
      <c r="B14" s="6" t="s">
        <v>115</v>
      </c>
      <c r="C14" s="6" t="s">
        <v>116</v>
      </c>
      <c r="D14" s="6" t="s">
        <v>117</v>
      </c>
      <c r="E14" s="6" t="s">
        <v>13</v>
      </c>
      <c r="F14" s="6" t="s">
        <v>118</v>
      </c>
      <c r="G14" s="6" t="s">
        <v>119</v>
      </c>
      <c r="H14" s="6" t="s">
        <v>120</v>
      </c>
      <c r="I14" s="6" t="s">
        <v>121</v>
      </c>
      <c r="J14" s="26">
        <v>42375</v>
      </c>
      <c r="K14" s="26">
        <v>43470</v>
      </c>
    </row>
    <row r="15" spans="1:11" ht="109.5" customHeight="1" x14ac:dyDescent="0.2">
      <c r="A15" s="5">
        <v>13</v>
      </c>
      <c r="B15" s="6" t="s">
        <v>122</v>
      </c>
      <c r="C15" s="6" t="s">
        <v>123</v>
      </c>
      <c r="D15" s="6" t="s">
        <v>124</v>
      </c>
      <c r="E15" s="6" t="s">
        <v>13</v>
      </c>
      <c r="F15" s="6" t="s">
        <v>125</v>
      </c>
      <c r="G15" s="6" t="s">
        <v>126</v>
      </c>
      <c r="H15" s="6" t="s">
        <v>127</v>
      </c>
      <c r="I15" s="6" t="s">
        <v>128</v>
      </c>
      <c r="J15" s="26">
        <v>42692</v>
      </c>
      <c r="K15" s="26">
        <v>43786</v>
      </c>
    </row>
    <row r="16" spans="1:11" ht="144" customHeight="1" x14ac:dyDescent="0.2">
      <c r="A16" s="5">
        <v>14</v>
      </c>
      <c r="B16" s="6" t="s">
        <v>129</v>
      </c>
      <c r="C16" s="6" t="s">
        <v>130</v>
      </c>
      <c r="D16" s="6" t="s">
        <v>131</v>
      </c>
      <c r="E16" s="6" t="s">
        <v>132</v>
      </c>
      <c r="F16" s="6" t="s">
        <v>133</v>
      </c>
      <c r="G16" s="6" t="s">
        <v>134</v>
      </c>
      <c r="H16" s="6" t="s">
        <v>135</v>
      </c>
      <c r="I16" s="6" t="s">
        <v>136</v>
      </c>
      <c r="J16" s="26">
        <v>42563</v>
      </c>
      <c r="K16" s="26">
        <v>43657</v>
      </c>
    </row>
    <row r="17" spans="1:11" ht="90" customHeight="1" x14ac:dyDescent="0.2">
      <c r="A17" s="5">
        <v>15</v>
      </c>
      <c r="B17" s="6" t="s">
        <v>137</v>
      </c>
      <c r="C17" s="6" t="s">
        <v>138</v>
      </c>
      <c r="D17" s="6" t="s">
        <v>139</v>
      </c>
      <c r="E17" s="6" t="s">
        <v>14</v>
      </c>
      <c r="F17" s="6" t="s">
        <v>140</v>
      </c>
      <c r="G17" s="6" t="s">
        <v>141</v>
      </c>
      <c r="H17" s="6" t="s">
        <v>142</v>
      </c>
      <c r="I17" s="6" t="s">
        <v>143</v>
      </c>
      <c r="J17" s="26">
        <v>42647</v>
      </c>
      <c r="K17" s="26">
        <v>43741</v>
      </c>
    </row>
    <row r="18" spans="1:11" ht="104.25" customHeight="1" x14ac:dyDescent="0.2">
      <c r="A18" s="5">
        <v>16</v>
      </c>
      <c r="B18" s="6" t="s">
        <v>144</v>
      </c>
      <c r="C18" s="6" t="s">
        <v>145</v>
      </c>
      <c r="D18" s="6" t="s">
        <v>146</v>
      </c>
      <c r="E18" s="6" t="s">
        <v>13</v>
      </c>
      <c r="F18" s="6" t="s">
        <v>147</v>
      </c>
      <c r="G18" s="6" t="s">
        <v>148</v>
      </c>
      <c r="H18" s="6" t="s">
        <v>149</v>
      </c>
      <c r="I18" s="6" t="s">
        <v>150</v>
      </c>
      <c r="J18" s="26">
        <v>43035</v>
      </c>
      <c r="K18" s="26">
        <v>44130</v>
      </c>
    </row>
    <row r="19" spans="1:11" ht="87.75" customHeight="1" x14ac:dyDescent="0.2">
      <c r="A19" s="5">
        <v>17</v>
      </c>
      <c r="B19" s="6" t="s">
        <v>151</v>
      </c>
      <c r="C19" s="6" t="s">
        <v>152</v>
      </c>
      <c r="D19" s="6" t="s">
        <v>153</v>
      </c>
      <c r="E19" s="6" t="s">
        <v>13</v>
      </c>
      <c r="F19" s="6" t="s">
        <v>154</v>
      </c>
      <c r="G19" s="6" t="s">
        <v>155</v>
      </c>
      <c r="H19" s="6" t="s">
        <v>156</v>
      </c>
      <c r="I19" s="6" t="s">
        <v>157</v>
      </c>
      <c r="J19" s="26">
        <v>42179</v>
      </c>
      <c r="K19" s="26">
        <v>43274</v>
      </c>
    </row>
    <row r="20" spans="1:11" ht="141.75" customHeight="1" x14ac:dyDescent="0.2">
      <c r="A20" s="5">
        <v>18</v>
      </c>
      <c r="B20" s="6" t="s">
        <v>158</v>
      </c>
      <c r="C20" s="6" t="s">
        <v>159</v>
      </c>
      <c r="D20" s="6" t="s">
        <v>160</v>
      </c>
      <c r="E20" s="6" t="s">
        <v>161</v>
      </c>
      <c r="F20" s="6" t="s">
        <v>162</v>
      </c>
      <c r="G20" s="6" t="s">
        <v>163</v>
      </c>
      <c r="H20" s="6" t="s">
        <v>164</v>
      </c>
      <c r="I20" s="6" t="s">
        <v>165</v>
      </c>
      <c r="J20" s="26">
        <v>42216</v>
      </c>
      <c r="K20" s="26">
        <v>43311</v>
      </c>
    </row>
    <row r="21" spans="1:11" ht="134.25" customHeight="1" x14ac:dyDescent="0.2">
      <c r="A21" s="5">
        <v>19</v>
      </c>
      <c r="B21" s="6" t="s">
        <v>166</v>
      </c>
      <c r="C21" s="6" t="s">
        <v>167</v>
      </c>
      <c r="D21" s="6" t="s">
        <v>168</v>
      </c>
      <c r="E21" s="6" t="s">
        <v>169</v>
      </c>
      <c r="F21" s="6" t="s">
        <v>170</v>
      </c>
      <c r="G21" s="6" t="s">
        <v>171</v>
      </c>
      <c r="H21" s="6" t="s">
        <v>172</v>
      </c>
      <c r="I21" s="6" t="s">
        <v>173</v>
      </c>
      <c r="J21" s="26">
        <v>42216</v>
      </c>
      <c r="K21" s="26">
        <v>43311</v>
      </c>
    </row>
    <row r="22" spans="1:11" ht="134.25" customHeight="1" x14ac:dyDescent="0.2">
      <c r="A22" s="5">
        <v>20</v>
      </c>
      <c r="B22" s="6" t="s">
        <v>174</v>
      </c>
      <c r="C22" s="6" t="s">
        <v>175</v>
      </c>
      <c r="D22" s="6" t="s">
        <v>176</v>
      </c>
      <c r="E22" s="6" t="s">
        <v>177</v>
      </c>
      <c r="F22" s="6" t="s">
        <v>178</v>
      </c>
      <c r="G22" s="6" t="s">
        <v>179</v>
      </c>
      <c r="H22" s="6" t="s">
        <v>180</v>
      </c>
      <c r="I22" s="6" t="s">
        <v>181</v>
      </c>
      <c r="J22" s="26">
        <v>42256</v>
      </c>
      <c r="K22" s="26">
        <v>43351</v>
      </c>
    </row>
    <row r="23" spans="1:11" ht="137.25" customHeight="1" x14ac:dyDescent="0.2">
      <c r="A23" s="5">
        <v>21</v>
      </c>
      <c r="B23" s="6" t="s">
        <v>182</v>
      </c>
      <c r="C23" s="6" t="s">
        <v>183</v>
      </c>
      <c r="D23" s="6" t="s">
        <v>184</v>
      </c>
      <c r="E23" s="6" t="s">
        <v>16</v>
      </c>
      <c r="F23" s="6" t="s">
        <v>185</v>
      </c>
      <c r="G23" s="6" t="s">
        <v>186</v>
      </c>
      <c r="H23" s="6" t="s">
        <v>187</v>
      </c>
      <c r="I23" s="6" t="s">
        <v>188</v>
      </c>
      <c r="J23" s="26">
        <v>42707</v>
      </c>
      <c r="K23" s="26">
        <v>43801</v>
      </c>
    </row>
    <row r="24" spans="1:11" ht="125.25" customHeight="1" x14ac:dyDescent="0.2">
      <c r="A24" s="5">
        <v>22</v>
      </c>
      <c r="B24" s="6" t="s">
        <v>189</v>
      </c>
      <c r="C24" s="6" t="s">
        <v>190</v>
      </c>
      <c r="D24" s="6" t="s">
        <v>191</v>
      </c>
      <c r="E24" s="6" t="s">
        <v>31</v>
      </c>
      <c r="F24" s="6" t="s">
        <v>192</v>
      </c>
      <c r="G24" s="6" t="s">
        <v>193</v>
      </c>
      <c r="H24" s="6" t="s">
        <v>194</v>
      </c>
      <c r="I24" s="6" t="s">
        <v>195</v>
      </c>
      <c r="J24" s="26">
        <v>43158</v>
      </c>
      <c r="K24" s="26">
        <v>44253</v>
      </c>
    </row>
  </sheetData>
  <autoFilter ref="A2:K24"/>
  <mergeCells count="1">
    <mergeCell ref="A1:K1"/>
  </mergeCells>
  <pageMargins left="0.51181102362204722" right="0.31496062992125984" top="0.78740157480314965" bottom="0.39370078740157483" header="0" footer="0.19685039370078741"/>
  <pageSetup paperSize="9" scale="54" fitToHeight="0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G3"/>
  <sheetViews>
    <sheetView zoomScaleNormal="100" zoomScaleSheetLayoutView="100" workbookViewId="0">
      <pane ySplit="2" topLeftCell="A3" activePane="bottomLeft" state="frozen"/>
      <selection activeCell="H36" sqref="H36"/>
      <selection pane="bottomLeft" activeCell="C21" sqref="C21"/>
    </sheetView>
  </sheetViews>
  <sheetFormatPr defaultRowHeight="12.75" x14ac:dyDescent="0.2"/>
  <cols>
    <col min="1" max="1" width="4.28515625" style="17" customWidth="1"/>
    <col min="2" max="2" width="64.5703125" style="18" customWidth="1"/>
    <col min="3" max="3" width="18.5703125" style="19" customWidth="1"/>
    <col min="4" max="4" width="12.85546875" style="20" customWidth="1"/>
    <col min="5" max="5" width="14.85546875" style="21" customWidth="1"/>
    <col min="6" max="6" width="69.5703125" style="18" customWidth="1"/>
    <col min="7" max="7" width="9.140625" style="11" hidden="1" customWidth="1"/>
    <col min="8" max="16384" width="9.140625" style="11"/>
  </cols>
  <sheetData>
    <row r="1" spans="1:7" ht="33.75" customHeight="1" x14ac:dyDescent="0.2">
      <c r="A1" s="34" t="s">
        <v>17</v>
      </c>
      <c r="B1" s="35"/>
      <c r="C1" s="35"/>
      <c r="D1" s="35"/>
      <c r="E1" s="35"/>
      <c r="F1" s="36"/>
      <c r="G1" s="10"/>
    </row>
    <row r="2" spans="1:7" ht="43.5" customHeight="1" x14ac:dyDescent="0.2">
      <c r="A2" s="12" t="s">
        <v>1</v>
      </c>
      <c r="B2" s="13" t="s">
        <v>2</v>
      </c>
      <c r="C2" s="14" t="s">
        <v>3</v>
      </c>
      <c r="D2" s="13" t="s">
        <v>10</v>
      </c>
      <c r="E2" s="13" t="s">
        <v>18</v>
      </c>
      <c r="F2" s="13" t="s">
        <v>19</v>
      </c>
      <c r="G2" s="10"/>
    </row>
    <row r="3" spans="1:7" x14ac:dyDescent="0.2">
      <c r="A3" s="15" t="s">
        <v>196</v>
      </c>
      <c r="B3" s="15" t="s">
        <v>196</v>
      </c>
      <c r="C3" s="15" t="s">
        <v>196</v>
      </c>
      <c r="D3" s="16" t="s">
        <v>197</v>
      </c>
      <c r="E3" s="16" t="s">
        <v>197</v>
      </c>
      <c r="F3" s="16" t="s">
        <v>197</v>
      </c>
      <c r="G3" s="10">
        <v>125</v>
      </c>
    </row>
  </sheetData>
  <autoFilter ref="A2:F2"/>
  <mergeCells count="1">
    <mergeCell ref="A1:F1"/>
  </mergeCells>
  <pageMargins left="0.51181102362204722" right="0.51181102362204722" top="0.78740157480314965" bottom="0.78740157480314965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58"/>
  <sheetViews>
    <sheetView zoomScale="95" zoomScaleNormal="95" workbookViewId="0">
      <selection activeCell="B2" sqref="B2"/>
    </sheetView>
  </sheetViews>
  <sheetFormatPr defaultRowHeight="12.75" x14ac:dyDescent="0.2"/>
  <cols>
    <col min="1" max="1" width="9.7109375" style="11" customWidth="1"/>
    <col min="2" max="5" width="16" style="11" customWidth="1"/>
    <col min="6" max="17" width="9.7109375" style="11" customWidth="1"/>
    <col min="18" max="18" width="9.140625" style="11"/>
    <col min="19" max="22" width="9.140625" style="11" customWidth="1"/>
    <col min="23" max="23" width="10.7109375" style="11" customWidth="1"/>
    <col min="24" max="24" width="10.140625" style="11" customWidth="1"/>
    <col min="25" max="16384" width="9.140625" style="11"/>
  </cols>
  <sheetData>
    <row r="1" spans="1:5" ht="45" x14ac:dyDescent="0.2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</row>
    <row r="2" spans="1:5" ht="15" x14ac:dyDescent="0.25">
      <c r="A2" s="30">
        <v>2004</v>
      </c>
      <c r="B2" s="31">
        <v>15</v>
      </c>
      <c r="C2" s="31">
        <v>0</v>
      </c>
      <c r="D2" s="31">
        <v>0</v>
      </c>
      <c r="E2" s="32">
        <v>15</v>
      </c>
    </row>
    <row r="3" spans="1:5" ht="15" x14ac:dyDescent="0.25">
      <c r="A3" s="30">
        <v>2005</v>
      </c>
      <c r="B3" s="31">
        <v>44</v>
      </c>
      <c r="C3" s="31">
        <v>0</v>
      </c>
      <c r="D3" s="31">
        <v>0</v>
      </c>
      <c r="E3" s="32">
        <v>59</v>
      </c>
    </row>
    <row r="4" spans="1:5" ht="15" x14ac:dyDescent="0.25">
      <c r="A4" s="30">
        <v>2006</v>
      </c>
      <c r="B4" s="31">
        <v>49</v>
      </c>
      <c r="C4" s="31">
        <v>0</v>
      </c>
      <c r="D4" s="31">
        <v>0</v>
      </c>
      <c r="E4" s="32">
        <v>108</v>
      </c>
    </row>
    <row r="5" spans="1:5" ht="15" x14ac:dyDescent="0.25">
      <c r="A5" s="30">
        <v>2007</v>
      </c>
      <c r="B5" s="31">
        <v>17</v>
      </c>
      <c r="C5" s="31">
        <v>0</v>
      </c>
      <c r="D5" s="31">
        <v>1</v>
      </c>
      <c r="E5" s="32">
        <v>124</v>
      </c>
    </row>
    <row r="6" spans="1:5" ht="15" x14ac:dyDescent="0.25">
      <c r="A6" s="30">
        <v>2008</v>
      </c>
      <c r="B6" s="31">
        <v>17</v>
      </c>
      <c r="C6" s="31">
        <v>1</v>
      </c>
      <c r="D6" s="31">
        <v>1</v>
      </c>
      <c r="E6" s="32">
        <v>139</v>
      </c>
    </row>
    <row r="7" spans="1:5" ht="15" x14ac:dyDescent="0.25">
      <c r="A7" s="30">
        <v>2009</v>
      </c>
      <c r="B7" s="31">
        <v>19</v>
      </c>
      <c r="C7" s="31">
        <v>1</v>
      </c>
      <c r="D7" s="31">
        <v>0</v>
      </c>
      <c r="E7" s="32">
        <v>157</v>
      </c>
    </row>
    <row r="8" spans="1:5" ht="15" x14ac:dyDescent="0.25">
      <c r="A8" s="30">
        <v>2010</v>
      </c>
      <c r="B8" s="31">
        <v>20</v>
      </c>
      <c r="C8" s="31">
        <v>0</v>
      </c>
      <c r="D8" s="31">
        <v>1</v>
      </c>
      <c r="E8" s="32">
        <v>176</v>
      </c>
    </row>
    <row r="9" spans="1:5" ht="15" x14ac:dyDescent="0.25">
      <c r="A9" s="30">
        <v>2011</v>
      </c>
      <c r="B9" s="31">
        <v>7</v>
      </c>
      <c r="C9" s="31">
        <v>1</v>
      </c>
      <c r="D9" s="31">
        <v>0</v>
      </c>
      <c r="E9" s="32">
        <v>182</v>
      </c>
    </row>
    <row r="10" spans="1:5" ht="15" x14ac:dyDescent="0.25">
      <c r="A10" s="30">
        <v>2012</v>
      </c>
      <c r="B10" s="31">
        <v>5</v>
      </c>
      <c r="C10" s="31">
        <v>2</v>
      </c>
      <c r="D10" s="31">
        <v>0</v>
      </c>
      <c r="E10" s="32">
        <v>185</v>
      </c>
    </row>
    <row r="11" spans="1:5" ht="15" x14ac:dyDescent="0.25">
      <c r="A11" s="30">
        <v>2013</v>
      </c>
      <c r="B11" s="31">
        <v>8</v>
      </c>
      <c r="C11" s="31">
        <v>0</v>
      </c>
      <c r="D11" s="31">
        <v>113</v>
      </c>
      <c r="E11" s="32">
        <v>80</v>
      </c>
    </row>
    <row r="12" spans="1:5" ht="15" x14ac:dyDescent="0.25">
      <c r="A12" s="30">
        <v>2014</v>
      </c>
      <c r="B12" s="31">
        <v>5</v>
      </c>
      <c r="C12" s="31">
        <v>0</v>
      </c>
      <c r="D12" s="31">
        <v>18</v>
      </c>
      <c r="E12" s="32">
        <v>67</v>
      </c>
    </row>
    <row r="13" spans="1:5" ht="15" x14ac:dyDescent="0.25">
      <c r="A13" s="30">
        <v>2015</v>
      </c>
      <c r="B13" s="31">
        <v>5</v>
      </c>
      <c r="C13" s="31">
        <v>0</v>
      </c>
      <c r="D13" s="31">
        <v>2</v>
      </c>
      <c r="E13" s="32">
        <v>70</v>
      </c>
    </row>
    <row r="14" spans="1:5" ht="15" x14ac:dyDescent="0.25">
      <c r="A14" s="30">
        <v>2016</v>
      </c>
      <c r="B14" s="31">
        <v>7</v>
      </c>
      <c r="C14" s="31">
        <v>0</v>
      </c>
      <c r="D14" s="31">
        <v>37</v>
      </c>
      <c r="E14" s="32">
        <v>40</v>
      </c>
    </row>
    <row r="15" spans="1:5" ht="15" x14ac:dyDescent="0.25">
      <c r="A15" s="30">
        <v>2017</v>
      </c>
      <c r="B15" s="31">
        <v>1</v>
      </c>
      <c r="C15" s="31">
        <v>0</v>
      </c>
      <c r="D15" s="31">
        <v>19</v>
      </c>
      <c r="E15" s="32">
        <v>22</v>
      </c>
    </row>
    <row r="16" spans="1:5" ht="15" x14ac:dyDescent="0.25">
      <c r="A16" s="30">
        <v>2018</v>
      </c>
      <c r="B16" s="31">
        <v>1</v>
      </c>
      <c r="C16" s="31">
        <v>0</v>
      </c>
      <c r="D16" s="31">
        <v>1</v>
      </c>
      <c r="E16" s="32">
        <v>22</v>
      </c>
    </row>
    <row r="41" ht="84.75" customHeight="1" x14ac:dyDescent="0.2"/>
    <row r="52" spans="2:15" x14ac:dyDescent="0.2">
      <c r="O52" s="25"/>
    </row>
    <row r="53" spans="2:15" x14ac:dyDescent="0.2">
      <c r="O53" s="25"/>
    </row>
    <row r="54" spans="2:15" x14ac:dyDescent="0.2">
      <c r="O54" s="25"/>
    </row>
    <row r="55" spans="2:15" x14ac:dyDescent="0.2">
      <c r="O55" s="25"/>
    </row>
    <row r="56" spans="2:15" x14ac:dyDescent="0.2">
      <c r="B56" s="22"/>
      <c r="C56" s="22"/>
      <c r="O56" s="25"/>
    </row>
    <row r="57" spans="2:15" x14ac:dyDescent="0.2">
      <c r="B57" s="22"/>
      <c r="C57" s="22"/>
      <c r="O57" s="25"/>
    </row>
    <row r="58" spans="2:15" x14ac:dyDescent="0.2">
      <c r="B58" s="22"/>
      <c r="C58" s="22"/>
      <c r="O58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18"/>
  <sheetViews>
    <sheetView zoomScale="95" zoomScaleNormal="95" workbookViewId="0">
      <selection activeCell="A2" sqref="A2"/>
    </sheetView>
  </sheetViews>
  <sheetFormatPr defaultRowHeight="12.75" x14ac:dyDescent="0.2"/>
  <cols>
    <col min="1" max="1" width="67.7109375" style="11" bestFit="1" customWidth="1"/>
    <col min="2" max="2" width="12" style="11" customWidth="1"/>
    <col min="3" max="3" width="2.28515625" style="11" customWidth="1"/>
    <col min="4" max="4" width="10.28515625" style="11" customWidth="1"/>
    <col min="5" max="5" width="8" style="11" customWidth="1"/>
    <col min="6" max="7" width="6.7109375" style="11" customWidth="1"/>
    <col min="8" max="8" width="10.5703125" style="11" customWidth="1"/>
    <col min="9" max="12" width="9.140625" style="11"/>
    <col min="13" max="16" width="9.140625" style="11" customWidth="1"/>
    <col min="17" max="17" width="10.7109375" style="11" customWidth="1"/>
    <col min="18" max="18" width="10.140625" style="11" customWidth="1"/>
    <col min="19" max="16384" width="9.140625" style="11"/>
  </cols>
  <sheetData>
    <row r="1" spans="1:9" ht="84.75" customHeight="1" x14ac:dyDescent="0.2">
      <c r="A1" s="13" t="s">
        <v>5</v>
      </c>
      <c r="B1" s="13" t="s">
        <v>25</v>
      </c>
    </row>
    <row r="2" spans="1:9" ht="15" x14ac:dyDescent="0.25">
      <c r="A2" s="27" t="s">
        <v>15</v>
      </c>
      <c r="B2" s="28">
        <v>0</v>
      </c>
      <c r="D2" s="23"/>
    </row>
    <row r="3" spans="1:9" ht="15" x14ac:dyDescent="0.25">
      <c r="A3" s="27" t="s">
        <v>13</v>
      </c>
      <c r="B3" s="28">
        <v>7</v>
      </c>
      <c r="D3" s="24"/>
    </row>
    <row r="4" spans="1:9" ht="15" x14ac:dyDescent="0.25">
      <c r="A4" s="27" t="s">
        <v>12</v>
      </c>
      <c r="B4" s="28">
        <v>9</v>
      </c>
      <c r="D4" s="24"/>
    </row>
    <row r="5" spans="1:9" ht="30" x14ac:dyDescent="0.25">
      <c r="A5" s="27" t="s">
        <v>26</v>
      </c>
      <c r="B5" s="28">
        <v>5</v>
      </c>
      <c r="D5" s="24"/>
    </row>
    <row r="6" spans="1:9" ht="15" x14ac:dyDescent="0.25">
      <c r="A6" s="27" t="s">
        <v>14</v>
      </c>
      <c r="B6" s="28">
        <v>2</v>
      </c>
      <c r="D6" s="24"/>
    </row>
    <row r="7" spans="1:9" ht="15" x14ac:dyDescent="0.25">
      <c r="A7" s="27" t="s">
        <v>27</v>
      </c>
      <c r="B7" s="28">
        <v>3</v>
      </c>
    </row>
    <row r="8" spans="1:9" ht="15" x14ac:dyDescent="0.25">
      <c r="A8" s="29" t="s">
        <v>28</v>
      </c>
      <c r="B8" s="28">
        <v>0</v>
      </c>
    </row>
    <row r="9" spans="1:9" ht="15" x14ac:dyDescent="0.25">
      <c r="A9" s="27" t="s">
        <v>16</v>
      </c>
      <c r="B9" s="28">
        <v>3</v>
      </c>
    </row>
    <row r="10" spans="1:9" ht="15" x14ac:dyDescent="0.25">
      <c r="A10" s="27" t="s">
        <v>29</v>
      </c>
      <c r="B10" s="28">
        <v>1</v>
      </c>
    </row>
    <row r="11" spans="1:9" ht="15" x14ac:dyDescent="0.25">
      <c r="A11" s="27" t="s">
        <v>30</v>
      </c>
      <c r="B11" s="28">
        <v>1</v>
      </c>
    </row>
    <row r="12" spans="1:9" ht="15" x14ac:dyDescent="0.25">
      <c r="A12" s="27" t="s">
        <v>31</v>
      </c>
      <c r="B12" s="28">
        <v>1</v>
      </c>
      <c r="I12" s="25"/>
    </row>
    <row r="13" spans="1:9" ht="15" x14ac:dyDescent="0.25">
      <c r="A13" s="27" t="s">
        <v>32</v>
      </c>
      <c r="B13" s="28">
        <v>5</v>
      </c>
      <c r="I13" s="25"/>
    </row>
    <row r="14" spans="1:9" ht="15" x14ac:dyDescent="0.25">
      <c r="A14" s="27" t="s">
        <v>33</v>
      </c>
      <c r="B14" s="28">
        <v>1</v>
      </c>
      <c r="I14" s="25"/>
    </row>
    <row r="15" spans="1:9" ht="15" x14ac:dyDescent="0.25">
      <c r="A15" s="27" t="s">
        <v>34</v>
      </c>
      <c r="B15" s="28">
        <v>0</v>
      </c>
      <c r="I15" s="25"/>
    </row>
    <row r="16" spans="1:9" x14ac:dyDescent="0.2">
      <c r="I16" s="25"/>
    </row>
    <row r="17" spans="9:9" x14ac:dyDescent="0.2">
      <c r="I17" s="25"/>
    </row>
    <row r="18" spans="9:9" x14ac:dyDescent="0.2">
      <c r="I18" s="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Lista de Qualificadas</vt:lpstr>
      <vt:lpstr>Lista de Desqualificadas</vt:lpstr>
      <vt:lpstr>Quantidade de Qualificadas</vt:lpstr>
      <vt:lpstr>Áreas de Qualificação</vt:lpstr>
      <vt:lpstr>'Lista de Desqualificadas'!Area_de_impressao</vt:lpstr>
      <vt:lpstr>'Lista de Qualificadas'!Area_de_impressao</vt:lpstr>
      <vt:lpstr>'Lista de Desqualificadas'!Titulos_de_impressao</vt:lpstr>
      <vt:lpstr>'Lista de Qualificadas'!Titulos_de_impressao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 (SEPLAG)</dc:creator>
  <cp:lastModifiedBy>Marcia Regina Lopes Braga Góes (SEPLAG)</cp:lastModifiedBy>
  <dcterms:created xsi:type="dcterms:W3CDTF">2017-08-03T20:23:05Z</dcterms:created>
  <dcterms:modified xsi:type="dcterms:W3CDTF">2018-03-07T16:57:23Z</dcterms:modified>
</cp:coreProperties>
</file>